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cisco.nunez\Desktop\SAECA\1 Movimiento SAECA\Informe CNV\2021\Marzo\"/>
    </mc:Choice>
  </mc:AlternateContent>
  <bookViews>
    <workbookView xWindow="0" yWindow="0" windowWidth="24000" windowHeight="9735"/>
  </bookViews>
  <sheets>
    <sheet name="Hoja1" sheetId="1" r:id="rId1"/>
  </sheets>
  <definedNames>
    <definedName name="_xlnm.Print_Area" localSheetId="0">Hoja1!$A$1:$I$42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G30" i="1"/>
  <c r="I29" i="1"/>
  <c r="G29" i="1"/>
  <c r="I28" i="1"/>
  <c r="I27" i="1"/>
  <c r="I16" i="1"/>
  <c r="I17" i="1"/>
  <c r="I18" i="1"/>
  <c r="I15" i="1"/>
  <c r="G18" i="1"/>
  <c r="G17" i="1"/>
</calcChain>
</file>

<file path=xl/sharedStrings.xml><?xml version="1.0" encoding="utf-8"?>
<sst xmlns="http://schemas.openxmlformats.org/spreadsheetml/2006/main" count="54" uniqueCount="30">
  <si>
    <t>ANEXO B</t>
  </si>
  <si>
    <r>
      <t xml:space="preserve">                        </t>
    </r>
    <r>
      <rPr>
        <b/>
        <u/>
        <sz val="10"/>
        <color theme="1"/>
        <rFont val="Times New Roman"/>
        <family val="1"/>
      </rPr>
      <t>COMPOSICIÓN ACCIONARIA</t>
    </r>
  </si>
  <si>
    <r>
      <t xml:space="preserve">EMPRESA </t>
    </r>
    <r>
      <rPr>
        <b/>
        <u/>
        <sz val="10"/>
        <color theme="1"/>
        <rFont val="Times New Roman"/>
        <family val="1"/>
      </rPr>
      <t>Cóndor de Servicios S.A.E.C.A.</t>
    </r>
  </si>
  <si>
    <t xml:space="preserve">Capital Social (de acuerdo al artículo 24 de los estatutos sociales) G. 200.000 Representado por G.20.000.000.000 </t>
  </si>
  <si>
    <r>
      <t xml:space="preserve">Capital Emitido G. </t>
    </r>
    <r>
      <rPr>
        <b/>
        <u/>
        <sz val="10"/>
        <color theme="1"/>
        <rFont val="Times New Roman"/>
        <family val="1"/>
      </rPr>
      <t>20.000.000.000</t>
    </r>
  </si>
  <si>
    <r>
      <t xml:space="preserve">Capital Suscripto G </t>
    </r>
    <r>
      <rPr>
        <b/>
        <u/>
        <sz val="10"/>
        <color theme="1"/>
        <rFont val="Times New Roman"/>
        <family val="1"/>
      </rPr>
      <t>20.000.000.000</t>
    </r>
  </si>
  <si>
    <r>
      <t xml:space="preserve">Capital Integrado G. </t>
    </r>
    <r>
      <rPr>
        <b/>
        <u/>
        <sz val="10"/>
        <color theme="1"/>
        <rFont val="Times New Roman"/>
        <family val="1"/>
      </rPr>
      <t>20.000.000.000</t>
    </r>
  </si>
  <si>
    <r>
      <t xml:space="preserve">Valor nominal de las acciones G. </t>
    </r>
    <r>
      <rPr>
        <b/>
        <u/>
        <sz val="10"/>
        <color theme="1"/>
        <rFont val="Times New Roman"/>
        <family val="1"/>
      </rPr>
      <t>100.000</t>
    </r>
  </si>
  <si>
    <t xml:space="preserve">CUADRO DEL CAPITAL INTEGRADO </t>
  </si>
  <si>
    <t xml:space="preserve">N° </t>
  </si>
  <si>
    <t>Accionista</t>
  </si>
  <si>
    <t>Serie</t>
  </si>
  <si>
    <t xml:space="preserve"> Número de acciones</t>
  </si>
  <si>
    <t>Cantidad de acciones</t>
  </si>
  <si>
    <t>Clase</t>
  </si>
  <si>
    <t>Monto</t>
  </si>
  <si>
    <t>% de participación del capital integrado</t>
  </si>
  <si>
    <t>Condor S.A.C.I.</t>
  </si>
  <si>
    <t xml:space="preserve">Glaxo Invest Inc. </t>
  </si>
  <si>
    <t xml:space="preserve"> </t>
  </si>
  <si>
    <t>1 al 3150</t>
  </si>
  <si>
    <t xml:space="preserve">Ordinaria Simple </t>
  </si>
  <si>
    <t>3151 al 3200</t>
  </si>
  <si>
    <t>3201 al 196.969</t>
  </si>
  <si>
    <t>196.970 al 200.000</t>
  </si>
  <si>
    <t>Voto</t>
  </si>
  <si>
    <t>COMPOSICIÓN ACCIONARIA AL _31-03-2021.</t>
  </si>
  <si>
    <t xml:space="preserve">Ordinaria Fundador </t>
  </si>
  <si>
    <t>Ordinaria Fundador</t>
  </si>
  <si>
    <t xml:space="preserve">CUADRO DEL CAPITAL SUSCRIPTO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</si>
</sst>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9" x14ac:knownFonts="1"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8" fillId="0" borderId="0" xfId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A23" sqref="A23:I23"/>
    </sheetView>
  </sheetViews>
  <sheetFormatPr baseColWidth="10" defaultRowHeight="12.75" x14ac:dyDescent="0.2"/>
  <cols>
    <col min="1" max="1" width="5.7109375" customWidth="1"/>
    <col min="2" max="2" width="21.140625" customWidth="1"/>
    <col min="3" max="3" width="5.7109375" customWidth="1"/>
    <col min="4" max="4" width="14.28515625" customWidth="1"/>
    <col min="8" max="8" width="15.42578125" bestFit="1" customWidth="1"/>
    <col min="9" max="9" width="14.28515625" customWidth="1"/>
    <col min="10" max="10" width="14.42578125" style="13" bestFit="1" customWidth="1"/>
  </cols>
  <sheetData>
    <row r="1" spans="1:10" x14ac:dyDescent="0.2">
      <c r="A1" s="16" t="s">
        <v>0</v>
      </c>
      <c r="B1" s="16"/>
      <c r="C1" s="16"/>
      <c r="D1" s="16"/>
      <c r="E1" s="16"/>
      <c r="F1" s="16"/>
      <c r="G1" s="16"/>
      <c r="H1" s="16"/>
    </row>
    <row r="2" spans="1:10" x14ac:dyDescent="0.2">
      <c r="A2" s="16" t="s">
        <v>1</v>
      </c>
      <c r="B2" s="16"/>
      <c r="C2" s="16"/>
      <c r="D2" s="16"/>
      <c r="E2" s="16"/>
      <c r="F2" s="16"/>
      <c r="G2" s="16"/>
      <c r="H2" s="16"/>
    </row>
    <row r="3" spans="1:10" x14ac:dyDescent="0.2">
      <c r="A3" s="1"/>
    </row>
    <row r="4" spans="1:10" x14ac:dyDescent="0.2">
      <c r="A4" s="16" t="s">
        <v>2</v>
      </c>
      <c r="B4" s="16"/>
      <c r="C4" s="16"/>
      <c r="D4" s="16"/>
      <c r="E4" s="16"/>
      <c r="F4" s="16"/>
      <c r="G4" s="16"/>
      <c r="H4" s="16"/>
    </row>
    <row r="5" spans="1:10" x14ac:dyDescent="0.2">
      <c r="A5" s="16" t="s">
        <v>26</v>
      </c>
      <c r="B5" s="16"/>
      <c r="C5" s="16"/>
      <c r="D5" s="16"/>
      <c r="E5" s="16"/>
      <c r="F5" s="16"/>
      <c r="G5" s="16"/>
      <c r="H5" s="16"/>
    </row>
    <row r="6" spans="1:10" x14ac:dyDescent="0.2">
      <c r="A6" s="16" t="s">
        <v>3</v>
      </c>
      <c r="B6" s="16"/>
      <c r="C6" s="16"/>
      <c r="D6" s="16"/>
      <c r="E6" s="16"/>
      <c r="F6" s="16"/>
      <c r="G6" s="16"/>
      <c r="H6" s="16"/>
      <c r="I6" s="16"/>
    </row>
    <row r="7" spans="1:10" x14ac:dyDescent="0.2">
      <c r="A7" s="15" t="s">
        <v>4</v>
      </c>
      <c r="B7" s="15"/>
      <c r="C7" s="15"/>
      <c r="D7" s="15"/>
      <c r="E7" s="15"/>
      <c r="F7" s="15"/>
      <c r="G7" s="15"/>
      <c r="H7" s="15"/>
    </row>
    <row r="8" spans="1:10" x14ac:dyDescent="0.2">
      <c r="A8" s="15" t="s">
        <v>5</v>
      </c>
      <c r="B8" s="15"/>
      <c r="C8" s="15"/>
      <c r="D8" s="15"/>
      <c r="E8" s="15"/>
      <c r="F8" s="15"/>
      <c r="G8" s="15"/>
      <c r="H8" s="15"/>
    </row>
    <row r="9" spans="1:10" x14ac:dyDescent="0.2">
      <c r="A9" s="15" t="s">
        <v>6</v>
      </c>
      <c r="B9" s="15"/>
      <c r="C9" s="15"/>
      <c r="D9" s="15"/>
      <c r="E9" s="15"/>
      <c r="F9" s="15"/>
      <c r="G9" s="15"/>
      <c r="H9" s="15"/>
    </row>
    <row r="10" spans="1:10" x14ac:dyDescent="0.2">
      <c r="A10" s="15" t="s">
        <v>7</v>
      </c>
      <c r="B10" s="15"/>
      <c r="C10" s="15"/>
      <c r="D10" s="15"/>
      <c r="E10" s="15"/>
      <c r="F10" s="15"/>
      <c r="G10" s="15"/>
      <c r="H10" s="15"/>
    </row>
    <row r="11" spans="1:10" x14ac:dyDescent="0.2">
      <c r="A11" s="2"/>
    </row>
    <row r="12" spans="1:10" x14ac:dyDescent="0.2">
      <c r="A12" s="16" t="s">
        <v>8</v>
      </c>
      <c r="B12" s="16"/>
      <c r="C12" s="16"/>
      <c r="D12" s="16"/>
      <c r="E12" s="16"/>
      <c r="F12" s="16"/>
      <c r="G12" s="16"/>
      <c r="H12" s="16"/>
      <c r="I12" s="16"/>
    </row>
    <row r="13" spans="1:10" ht="13.5" thickBot="1" x14ac:dyDescent="0.25">
      <c r="A13" s="2"/>
    </row>
    <row r="14" spans="1:10" ht="39" thickBot="1" x14ac:dyDescent="0.25">
      <c r="A14" s="4" t="s">
        <v>9</v>
      </c>
      <c r="B14" s="5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5" t="s">
        <v>25</v>
      </c>
      <c r="H14" s="5" t="s">
        <v>15</v>
      </c>
      <c r="I14" s="6" t="s">
        <v>16</v>
      </c>
      <c r="J14" s="14">
        <v>20000000000</v>
      </c>
    </row>
    <row r="15" spans="1:10" ht="26.25" thickBot="1" x14ac:dyDescent="0.25">
      <c r="A15" s="7">
        <v>1</v>
      </c>
      <c r="B15" s="8" t="s">
        <v>17</v>
      </c>
      <c r="C15" s="9"/>
      <c r="D15" s="8" t="s">
        <v>20</v>
      </c>
      <c r="E15" s="8">
        <v>3150</v>
      </c>
      <c r="F15" s="8" t="s">
        <v>21</v>
      </c>
      <c r="G15" s="10">
        <v>3150</v>
      </c>
      <c r="H15" s="11">
        <v>315000000</v>
      </c>
      <c r="I15" s="12">
        <f>+H15/$J$14</f>
        <v>1.575E-2</v>
      </c>
    </row>
    <row r="16" spans="1:10" ht="26.25" thickBot="1" x14ac:dyDescent="0.25">
      <c r="A16" s="7">
        <v>2</v>
      </c>
      <c r="B16" s="8" t="s">
        <v>18</v>
      </c>
      <c r="C16" s="9"/>
      <c r="D16" s="8" t="s">
        <v>22</v>
      </c>
      <c r="E16" s="8">
        <v>50</v>
      </c>
      <c r="F16" s="8" t="s">
        <v>21</v>
      </c>
      <c r="G16" s="10">
        <v>50</v>
      </c>
      <c r="H16" s="11">
        <v>5000000</v>
      </c>
      <c r="I16" s="12">
        <f t="shared" ref="I16:I18" si="0">+H16/$J$14</f>
        <v>2.5000000000000001E-4</v>
      </c>
      <c r="J16" s="14"/>
    </row>
    <row r="17" spans="1:9" ht="26.25" thickBot="1" x14ac:dyDescent="0.25">
      <c r="A17" s="7">
        <v>3</v>
      </c>
      <c r="B17" s="8" t="s">
        <v>17</v>
      </c>
      <c r="C17" s="9"/>
      <c r="D17" s="8" t="s">
        <v>23</v>
      </c>
      <c r="E17" s="8">
        <v>193769</v>
      </c>
      <c r="F17" s="8" t="s">
        <v>27</v>
      </c>
      <c r="G17" s="10">
        <f>+E17*5</f>
        <v>968845</v>
      </c>
      <c r="H17" s="11">
        <v>19376900000</v>
      </c>
      <c r="I17" s="12">
        <f t="shared" si="0"/>
        <v>0.96884499999999996</v>
      </c>
    </row>
    <row r="18" spans="1:9" ht="26.25" thickBot="1" x14ac:dyDescent="0.25">
      <c r="A18" s="7">
        <v>4</v>
      </c>
      <c r="B18" s="8" t="s">
        <v>18</v>
      </c>
      <c r="C18" s="9"/>
      <c r="D18" s="8" t="s">
        <v>24</v>
      </c>
      <c r="E18" s="8">
        <v>3031</v>
      </c>
      <c r="F18" s="8" t="s">
        <v>27</v>
      </c>
      <c r="G18" s="10">
        <f>+E18*5</f>
        <v>15155</v>
      </c>
      <c r="H18" s="11">
        <v>303100000</v>
      </c>
      <c r="I18" s="12">
        <f t="shared" si="0"/>
        <v>1.5155E-2</v>
      </c>
    </row>
    <row r="19" spans="1:9" x14ac:dyDescent="0.2">
      <c r="A19" s="2"/>
    </row>
    <row r="20" spans="1:9" x14ac:dyDescent="0.2">
      <c r="A20" s="2"/>
    </row>
    <row r="21" spans="1:9" x14ac:dyDescent="0.2">
      <c r="A21" s="2"/>
    </row>
    <row r="22" spans="1:9" x14ac:dyDescent="0.2">
      <c r="A22" s="2"/>
    </row>
    <row r="23" spans="1:9" x14ac:dyDescent="0.2">
      <c r="A23" s="16" t="s">
        <v>29</v>
      </c>
      <c r="B23" s="16"/>
      <c r="C23" s="16"/>
      <c r="D23" s="16"/>
      <c r="E23" s="16"/>
      <c r="F23" s="16"/>
      <c r="G23" s="16"/>
      <c r="H23" s="16"/>
      <c r="I23" s="16"/>
    </row>
    <row r="24" spans="1:9" x14ac:dyDescent="0.2">
      <c r="A24" s="2"/>
    </row>
    <row r="25" spans="1:9" ht="13.5" thickBot="1" x14ac:dyDescent="0.25">
      <c r="A25" s="2" t="s">
        <v>19</v>
      </c>
    </row>
    <row r="26" spans="1:9" ht="39" thickBot="1" x14ac:dyDescent="0.25">
      <c r="A26" s="4" t="s">
        <v>9</v>
      </c>
      <c r="B26" s="5" t="s">
        <v>10</v>
      </c>
      <c r="C26" s="5" t="s">
        <v>11</v>
      </c>
      <c r="D26" s="5" t="s">
        <v>12</v>
      </c>
      <c r="E26" s="5" t="s">
        <v>13</v>
      </c>
      <c r="F26" s="5" t="s">
        <v>14</v>
      </c>
      <c r="G26" s="5" t="s">
        <v>25</v>
      </c>
      <c r="H26" s="5" t="s">
        <v>15</v>
      </c>
      <c r="I26" s="6" t="s">
        <v>16</v>
      </c>
    </row>
    <row r="27" spans="1:9" ht="26.25" thickBot="1" x14ac:dyDescent="0.25">
      <c r="A27" s="7">
        <v>1</v>
      </c>
      <c r="B27" s="8" t="s">
        <v>17</v>
      </c>
      <c r="C27" s="9"/>
      <c r="D27" s="8" t="s">
        <v>20</v>
      </c>
      <c r="E27" s="8">
        <v>3150</v>
      </c>
      <c r="F27" s="8" t="s">
        <v>21</v>
      </c>
      <c r="G27" s="10">
        <v>3150</v>
      </c>
      <c r="H27" s="11">
        <v>315000000</v>
      </c>
      <c r="I27" s="12">
        <f>+H27/$J$14</f>
        <v>1.575E-2</v>
      </c>
    </row>
    <row r="28" spans="1:9" ht="26.25" thickBot="1" x14ac:dyDescent="0.25">
      <c r="A28" s="7">
        <v>2</v>
      </c>
      <c r="B28" s="8" t="s">
        <v>18</v>
      </c>
      <c r="C28" s="9"/>
      <c r="D28" s="8" t="s">
        <v>22</v>
      </c>
      <c r="E28" s="8">
        <v>50</v>
      </c>
      <c r="F28" s="8" t="s">
        <v>21</v>
      </c>
      <c r="G28" s="10">
        <v>50</v>
      </c>
      <c r="H28" s="11">
        <v>5000000</v>
      </c>
      <c r="I28" s="12">
        <f t="shared" ref="I28:I30" si="1">+H28/$J$14</f>
        <v>2.5000000000000001E-4</v>
      </c>
    </row>
    <row r="29" spans="1:9" ht="26.25" thickBot="1" x14ac:dyDescent="0.25">
      <c r="A29" s="7">
        <v>3</v>
      </c>
      <c r="B29" s="8" t="s">
        <v>17</v>
      </c>
      <c r="C29" s="9"/>
      <c r="D29" s="8" t="s">
        <v>23</v>
      </c>
      <c r="E29" s="8">
        <v>193769</v>
      </c>
      <c r="F29" s="8" t="s">
        <v>28</v>
      </c>
      <c r="G29" s="10">
        <f>+E29*5</f>
        <v>968845</v>
      </c>
      <c r="H29" s="11">
        <v>19376900000</v>
      </c>
      <c r="I29" s="12">
        <f t="shared" si="1"/>
        <v>0.96884499999999996</v>
      </c>
    </row>
    <row r="30" spans="1:9" ht="26.25" thickBot="1" x14ac:dyDescent="0.25">
      <c r="A30" s="7">
        <v>4</v>
      </c>
      <c r="B30" s="8" t="s">
        <v>18</v>
      </c>
      <c r="C30" s="9"/>
      <c r="D30" s="8" t="s">
        <v>24</v>
      </c>
      <c r="E30" s="8">
        <v>3031</v>
      </c>
      <c r="F30" s="8" t="s">
        <v>27</v>
      </c>
      <c r="G30" s="10">
        <f>+E30*5</f>
        <v>15155</v>
      </c>
      <c r="H30" s="11">
        <v>303100000</v>
      </c>
      <c r="I30" s="12">
        <f t="shared" si="1"/>
        <v>1.5155E-2</v>
      </c>
    </row>
    <row r="31" spans="1:9" x14ac:dyDescent="0.2">
      <c r="A31" s="2"/>
    </row>
    <row r="32" spans="1:9" x14ac:dyDescent="0.2">
      <c r="A32" s="3"/>
    </row>
  </sheetData>
  <mergeCells count="11">
    <mergeCell ref="A8:H8"/>
    <mergeCell ref="A9:H9"/>
    <mergeCell ref="A10:H10"/>
    <mergeCell ref="A12:I12"/>
    <mergeCell ref="A23:I23"/>
    <mergeCell ref="A7:H7"/>
    <mergeCell ref="A1:H1"/>
    <mergeCell ref="A2:H2"/>
    <mergeCell ref="A4:H4"/>
    <mergeCell ref="A5:H5"/>
    <mergeCell ref="A6:I6"/>
  </mergeCells>
  <pageMargins left="0.7" right="0.7" top="0.75" bottom="0.75" header="0.3" footer="0.3"/>
  <pageSetup scale="63" orientation="portrait" r:id="rId1"/>
  <colBreaks count="1" manualBreakCount="1">
    <brk id="9" max="1048575" man="1"/>
  </col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4Ql+ohMcEAyKfyuKps9FTZT3meYUwtjeNuPxoAhorfs=</DigestValue>
    </Reference>
    <Reference Type="http://www.w3.org/2000/09/xmldsig#Object" URI="#idOfficeObject">
      <DigestMethod Algorithm="http://www.w3.org/2001/04/xmlenc#sha256"/>
      <DigestValue>EiaXh+EVgEsPCAW1PvAb8U7LxG+E2Qg0zj3Vc7fwgoo=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KwfsXFMuiW1xDramrt81Q0SQYEHXtoHhpTQaQdXI3/A=</DigestValue>
    </Reference>
    <Reference Type="http://www.w3.org/2000/09/xmldsig#Object" URI="#idValidSigLnImg">
      <DigestMethod Algorithm="http://www.w3.org/2001/04/xmlenc#sha256"/>
      <DigestValue>rRt4QS8yDLGE1pwT5Cau0xotGrdC0JyQe4Up0dEjk+s=</DigestValue>
    </Reference>
    <Reference Type="http://www.w3.org/2000/09/xmldsig#Object" URI="#idInvalidSigLnImg">
      <DigestMethod Algorithm="http://www.w3.org/2001/04/xmlenc#sha256"/>
      <DigestValue>nt4TKkYcsiZimwOaKvkgEFTfY/0g1XQV6d0efx/4A7U=</DigestValue>
    </Reference>
  </SignedInfo>
  <SignatureValue>hduycq5yhXN//7FVQeVufgEKZC9mvEPs9UKQ0RkJp8wOGjhMgx3YFMo7D+z0f1rdiBiGhSo0epeU
9bk2YP7FWOVaElDtgKq1jkjWE3INIIIxmq/pROgDsTtwLajJVyDd+eY87KnS9uZxfQRfyjesEH/v
3517NgweQFkIKLyZh8LFVX0bW8E0t2Y24QjFrPtj6+GOIo91oHCthdr9dNpJRalBi9bxpLR9UEZH
JpyqkZ5qGXNc/exwhl7L2Q37d/u2NXFGOw/3AL7aCPZVDeYiWh2EoObD/twqBq3lj8/MihH1fWOo
RgrG3LGYtPy0ICCuxvBfqHP/W8a5HQH+IYF6pQ==</SignatureValue>
  <KeyInfo>
    <X509Data>
      <X509Certificate>MIIIHDCCBgSgAwIBAgITXAAANm4LxI57fu9o4AAAAAA2bjANBgkqhkiG9w0BAQsFADBXMRcwFQYDVQQFEw5SVUMgODAwODA2MTAtNzEVMBMGA1UEChMMQ09ERTEwMCBTLkEuMQswCQYDVQQGEwJQWTEYMBYGA1UEAxMPQ0EtQ09ERTEwMCBTLkEuMB4XDTIwMDcyMTE0Mzg1NloXDTIyMDcyMTE0Mzg1Nlowga0xKTAnBgNVBAMTIE9MR0EgUEFUUklDSUEgRVNUUkFEQSBQSUVEUkFISVRBMRcwFQYDVQQKEw5QRVJTT05BIEZJU0lDQTELMAkGA1UEBhMCUFkxFjAUBgNVBCoTDU9MR0EgUEFUUklDSUExGzAZBgNVBAQTEkVTVFJBREEgUElFRFJBSElUQTESMBAGA1UEBRMJQ0kzNTM4NjcwMREwDwYDVQQLEwhGSVJNQSBGMjCCASIwDQYJKoZIhvcNAQEBBQADggEPADCCAQoCggEBAL9+1BWqud572IvxAqiY23OJbAZu5BS1kvGPQc3wjxolJDzEe+zpE4z99Q/V9LnOO+jI40OLPJAqlevRYX8c0uOk5lbYzOvzDLRzt3mcgGViLaUUcvuIq7TR08KtpP3bX7nLXkvg2w3Nr4fbqpGlLZZXcCSFxiyI/Ew5KRSyhmAqDnsoprnhJyTRfb9tbmY/8qpn/G6T6U57JJ4631+MhcQRruoY9MlszW+xQIhbuNpbq2mm0PNJ7ADlcLBS2Qj69EvWyud6F9qYYav7ljMXp8cFnyvoi8MSGMzixejxbhONp0aBd4xM2zXpQeTjz7mhYKGqjXylDcv+KhlTyoc3OX0CAwEAAaOCA4gwggOEMA4GA1UdDwEB/wQEAwIF4DAMBgNVHRMBAf8EAjAAMCAGA1UdJQEB/wQWMBQGCCsGAQUFBwMCBggrBgEFBQcDBDAdBgNVHQ4EFgQU7hy2I7Ddt2BrN9aPyb5m+jIdhzMwHwYDVR0jBBgwFoAUJ/baOwt/k/hZEtAVqkLPspaWPUUwgYgGA1UdHwSBgDB+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QYDVR0RBCIwIIEeUEFUUklDSUEuRVNUUkFEQUBDT05ET1IuQ09NLlBZMA0GCSqGSIb3DQEBCwUAA4ICAQCZQ2ukFCz/vVFhuyblzLjJseZISkGptllLNl0PciOYepaEuRpwx/UdWeSoh5jtyianonxDKkUnk3jtLuORVy14k2LxnPSwadkD9l8ZLVunWqR0CYZhHOOnKoZMXIm/FzUgrgtXIFImp87fV+rx944iZeP/G9s5TbGKs0AVUQZI/E/2eDXsb/KqtLQbxcJ8WR+grzo+ZEuRL7sLW5hWM4Y5hdwR6KBuYWBFl9a5wYanVTbfJjXbNJ8fmsNXJtkfKdWrbKCZ2aPZH5p4Ru19e7XLgea4jL82SiaeAv4aUxIMK+H4oGRKgpvZqsk6kiW9QfP42yG8cChTq3Jd789gG6ZHvlAv6zJo1er073bO+YCyYAHAIKByZzZieFm34xWSF+Oic/1MElu1UX/dWiXhNIAnkJ046kFDBgszxeygkcVP/iG8flNwQqbyps2TStN9AihRB8OjvdIHlrtwdFn3Qnt0eFtgMTqGGB7+fsuSuVKHY2lBTy2L5Ar7U7zUomGs4H/KSlgJDpecBw6Alk+tZXbKkE4eAZJaxIoykQ1ReyCWVbesDKHr6txcPfhkZovVAzG19ofYazy32kaw6kiGI56tWE96+meB1PDfkX46LDxtKjmTqdvnw+CKUh9l+ffhpI0THh1/tBL6aoEJwUpw+ynnF9nxc+x5nsuKh95DLDUy/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k2QE37SSIjSOOs5Z3W1ec5UHndr5yRd8WjnbXTMu2bk=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6lCb4FEXm2Udhe2rcL6yCpI86peoUDJ4q/YsdgxQK/8=</DigestValue>
      </Reference>
      <Reference URI="/xl/media/image1.emf?ContentType=image/x-emf">
        <DigestMethod Algorithm="http://www.w3.org/2001/04/xmlenc#sha256"/>
        <DigestValue>7lbE/oGOafDlGQmmPs8qSVUb0U/v2VyEfzYw1R/3lIQ=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mQzc6EoHmnBCEOKjpv8UwWy3TKxhgXCSQvQmJ8/glR0=</DigestValue>
      </Reference>
      <Reference URI="/xl/sharedStrings.xml?ContentType=application/vnd.openxmlformats-officedocument.spreadsheetml.sharedStrings+xml">
        <DigestMethod Algorithm="http://www.w3.org/2001/04/xmlenc#sha256"/>
        <DigestValue>QC/4kvobEw2qPVCwNqxNv1/2SIrleglQKGxRHwjjpYU=</DigestValue>
      </Reference>
      <Reference URI="/xl/styles.xml?ContentType=application/vnd.openxmlformats-officedocument.spreadsheetml.styles+xml">
        <DigestMethod Algorithm="http://www.w3.org/2001/04/xmlenc#sha256"/>
        <DigestValue>+Okr3E85rtri9DU9S5E2bj26KXTSWRZkH4QyUYQsZDk=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68kfXrVsZev/jYEELltQrOYiiitWDyoPBkAMP56OkR4=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NSA/zPvfABLVbIRuXL41fjwyInNJyFiCfu404TO/EKA=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2021-05-31T15:33:24Z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{9B1E9DB4-41C4-4DB8-97BA-21449E98F071}</SetupID>
          <SignatureText>Olga Patricia Estrada Piedrahita</SignatureText>
          <SignatureImage/>
          <SignatureComments/>
          <WindowsVersion>10.0</WindowsVersion>
          <OfficeVersion>16.0.14026/22</OfficeVersion>
          <ApplicationVersion>16.0.14026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2021-05-31T15:33:24Z</xd:SigningTime>
          <xd:SigningCertificate>
            <xd:Cert>
              <xd:CertDigest>
                <DigestMethod Algorithm="http://www.w3.org/2001/04/xmlenc#sha256"/>
                <DigestValue>k4e0nMPdJO7pL5XmQhWuawM4JD44L5alHGyd2FeLZbI=</DigestValue>
              </xd:CertDigest>
              <xd:IssuerSerial>
                <X509IssuerName>CN=CA-CODE100 S.A., C=PY, O=CODE100 S.A., SERIALNUMBER=RUC 80080610-7</X509IssuerName>
                <X509SerialNumber>2051668630614520435167235926161731378296665710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EkBAACfAAAAAAAAAAAAAAAZFwAALAsAACBFTUYAAAEAJBwAAKoAAAAGAAAAAAAAAAAAAAAAAAAAgAcAADgEAABYAQAAwQAAAAAAAAAAAAAAAAAAAMA/BQDo8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/AAAAAAAAAAAAAIA/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/AAAAAAAAAAAAAIA/AAAAAAAAAAAAAAAAAAAAAAAAAAAAAAAAAAAAAAAAAAAlAAAADAAAAAAAAIAoAAAADAAAAAEAAAAnAAAAGAAAAAEAAAAAAAAA////AAAAAAAlAAAADAAAAAEAAABMAAAAZAAAAAAAAAAAAAAASQEAAJ8AAAAAAAAAAAAAAEoBAACgAAAAIQDwAAAAAAAAAAAAAACAPwAAAAAAAAAAAACAPwAAAAAAAAAAAAAAAAAAAAAAAAAAAAAAAAAAAAAAAAAAJQAAAAwAAAAAAACAKAAAAAwAAAABAAAAJwAAABgAAAABAAAAAAAAAP///wAAAAAAJQAAAAwAAAABAAAATAAAAGQAAAAAAAAAAAAAAEkBAACfAAAAAAAAAAAAAABK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CAAAAAAAAAAgGQW+n8AAACAZBb6fwAA0Lu29LMAAAAAAKNW+n8AAC1OuhX6fwAA0EajVvp/AAC8wkgW+n8AAJAWAAAAAAAAQAAAwPp/AAAAAKNW+n8AAPFQuhX6fwAABAAAAAAAAADQRqNW+n8AAAC8tvSzAAAAvMJIFgAAAABIAAAA+n8AALzCSBb6fwAAoINkFvp/AAAAx0gW+n8AAAEAAAAAAAAANuxIFvp/AAAAAKNW+n8AAAAAAAAAAAAAAAAAAPgBAADz////AAAAABAdAAAAAAAA0IFxNvgBAAAIvrb0swAAAAAAAAAAAAAAab229LMAAACmP7oVZHYACAAAAAAlAAAADAAAAAEAAAAYAAAADAAAAAAAAAASAAAADAAAAAEAAAAeAAAAGAAAAPUAAAAFAAAAMgEAABYAAAAlAAAADAAAAAEAAABUAAAAhAAAAPYAAAAFAAAAMAEAABUAAAABAAAAVVWPQYX2jkH2AAAABQAAAAkAAABMAAAAAAAAAAAAAAAAAAAA//////////9gAAAAMwAxAC8ANQAvADIAMAAyADE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sPfcM/gBAAAJAAAAAAAAADgKtfSzAAAAkLztU/p/AAAAAAAAAAAAAGBWo1b6fwAACQAAAAAAAAAJAAAAAAAAAGRQuhX6fwAA4P///wAAAABgDAAAAAAAAKgLtfSzAAAAaAy19LMAAABgB7lT+n8AAEAL5DP4AQAAAAAAAAAAAADIsMRT+n8AAAAAAAAAAAAAAAAAAAAAAAD4AwAAAAAAAAAAAAAAAAAAAAAAAAAAAADbGPVxS4oAAPiLsxUAAAAAAAAAAAAAAAAgVesz+AEAANCBcTb4AQAA0Ay19LMAAAAQbTVI+AEAAAcAAAAAAAAAAAAAAAAAAAAMDLX0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B4FkYV+n8AAGAiRRX6fwAAkHY8SPgBAABQhxdI+AEAADBsaRX6fwAA0CndM/gBAAACAAAAAAAAAOAKtfSzAAAACCvuR/gBAACx4M4U+n8AAJCrG0j4AQAAfOSvNfgBAAAAAAAAAAAAAGAHuVP6fwAAUIcXSPgBAAAAAEYVAAAAAMiwxFP6fwAAAAAAAAAAAAAAAAAAAAAAAJC87VP6fwAAAAAAAAAAAAAAAAAAAAAAAFsY9XFLigAA0MplFQAAAADQURJI+AEAAOD///8AAAAA0IFxNvgBAABoDLX0swAAAAAAAAAAAAAABgAAAAAAAAAAAAAAAAAAAIwLtfRkdgAIAAAAACUAAAAMAAAAAwAAABgAAAAMAAAAAAAAABIAAAAMAAAAAQAAABYAAAAMAAAACAAAAFQAAABUAAAADAAAADcAAAAgAAAAWgAAAAEAAABVVY9BhfaO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C0BAABWAAAAMAAAADsAAAD+AAAAHAAAACEA8AAAAAAAAAAAAAAAgD8AAAAAAAAAAAAAgD8AAAAAAAAAAAAAAAAAAAAAAAAAAAAAAAAAAAAAAAAAACUAAAAMAAAAAAAAgCgAAAAMAAAABAAAAFIAAABwAQAABAAAAOz///8AAAAAAAAAAAAAAACQAQAAAAAAAQAAAABzAGUAZwBvAGUAIAB1AGkAAAAAAAAAAAAAAAAAAAAAAAAAAAAAAAAAAAAAAAAAAAAAAAAAAAAAAAAAAAAAAAAAAAAAAAgAAAAAAAAAAAAAAAAAAAAACAAAAAAAAAAAAAAAAAAAAIj6RfgBAAAAAAAAAAAAAFhs+kf4AQAAUHk1SPgBAACoM0YV+n8AAI+qyxT6fwAAyMFFFfp/AADIwUUV+n8AAJB2AEj4AQAAYAe5U/p/AADAwkUV+n8AAAAAAAAAAAAAyLDEU/p/AAAAAAAAAAAAAAAAAAAAAAAAkLztU/p/AAAAAAAAAAAAAAAAAAAAAAAAaxj1cUuKAABwhjVIAAAAAFj3EEj4AQAA7P///wAAAADQgXE2+AEAAHgMtfSzAAAAAAAAAAAAAAAJAAAAAAAAAAAAAAAAAAAAnAu19GR2AAgAAAAAJQAAAAwAAAAEAAAAGAAAAAwAAAAAAAAAEgAAAAwAAAABAAAAHgAAABgAAAAwAAAAOwAAAC4BAABXAAAAJQAAAAwAAAAEAAAAVAAAAAgBAAAxAAAAOwAAACwBAABWAAAAAQAAAFVVj0GF9o5BMQAAADsAAAAfAAAATAAAAAAAAAAAAAAAAAAAAP//////////jAAAAE8AbABnAGEAIABQAGEAdAByAGkAYwBpAGEAIABFAHMAdAByAGEAZABhACAAUABpAGUAZAByAGEALgAuAC4AAAAPAAAABQAAAAwAAAAKAAAABQAAAAsAAAAKAAAABwAAAAcAAAAFAAAACQAAAAUAAAAKAAAABQAAAAoAAAAIAAAABwAAAAcAAAAKAAAADAAAAAoAAAAFAAAACwAAAAUAAAAKAAAADAAAAAcAAAAKAAAABAAAAAQAAAAEAAAASwAAAEAAAAAwAAAABQAAACAAAAABAAAAAQAAABAAAAAAAAAAAAAAAEoBAACgAAAAAAAAAAAAAABKAQAAoAAAACUAAAAMAAAAAgAAACcAAAAYAAAABQAAAAAAAAD///8AAAAAACUAAAAMAAAABQAAAEwAAABkAAAAAAAAAGEAAABJAQAAmwAAAAAAAABhAAAASgEAADsAAAAhAPAAAAAAAAAAAAAAAIA/AAAAAAAAAAAAAIA/AAAAAAAAAAAAAAAAAAAAAAAAAAAAAAAAAAAAAAAAAAAlAAAADAAAAAAAAIAoAAAADAAAAAUAAAAnAAAAGAAAAAUAAAAAAAAA////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KwAAAAPAAAAYQAAAGgAAABxAAAAAQAAAFVVj0GF9o5BDwAAAGEAAAAQAAAATAAAAAAAAAAAAAAAAAAAAP//////////bAAAAFAAYQB0AHIAaQBjAGkAYQAgAEUAcwB0AHIAYQBkAGEABwAAAAcAAAAEAAAABQAAAAMAAAAGAAAAAwAAAAcAAAAEAAAABwAAAAYAAAAEAAAABQAAAAcAAAAIAAAABwAAAEsAAABAAAAAMAAAAAUAAAAgAAAAAQAAAAEAAAAQAAAAAAAAAAAAAABKAQAAoAAAAAAAAAAAAAAASgEAAKAAAAAlAAAADAAAAAIAAAAnAAAAGAAAAAUAAAAAAAAA////AAAAAAAlAAAADAAAAAUAAABMAAAAZAAAAA4AAAB2AAAAOwEAAIYAAAAOAAAAdgAAAC4BAAARAAAAIQDwAAAAAAAAAAAAAACAPwAAAAAAAAAAAACAPwAAAAAAAAAAAAAAAAAAAAAAAAAAAAAAAAAAAAAAAAAAJQAAAAwAAAAAAACAKAAAAAwAAAAFAAAAJQAAAAwAAAABAAAAGAAAAAwAAAAAAAAAEgAAAAwAAAABAAAAHgAAABgAAAAOAAAAdgAAADwBAACHAAAAJQAAAAwAAAABAAAAVAAAAIQAAAAPAAAAdgAAAEQAAACGAAAAAQAAAFVVj0GF9o5BDwAAAHYAAAAJAAAATAAAAAAAAAAAAAAAAAAAAP//////////YAAAAEQAaQByAGUAYwB0AG8AcgBhAAAACQAAAAMAAAAFAAAABwAAAAYAAAAEAAAACAAAAAUAAAAHAAAASwAAAEAAAAAwAAAABQAAACAAAAABAAAAAQAAABAAAAAAAAAAAAAAAEoBAACgAAAAAAAAAAAAAABKAQAAoAAAACUAAAAMAAAAAgAAACcAAAAYAAAABQAAAAAAAAD///8AAAAAACUAAAAMAAAABQAAAEwAAABkAAAADgAAAIsAAAA7AQAAmwAAAA4AAACLAAAALgEAABEAAAAhAPAAAAAAAAAAAAAAAIA/AAAAAAAAAAAAAIA/AAAAAAAAAAAAAAAAAAAAAAAAAAAAAAAAAAAAAAAAAAAlAAAADAAAAAAAAIAoAAAADAAAAAUAAAAlAAAADAAAAAEAAAAYAAAADAAAAAAAAAASAAAADAAAAAEAAAAWAAAADAAAAAAAAABUAAAAXAEAAA8AAACLAAAAOgEAAJsAAAABAAAAVVWPQYX2jkEPAAAAiwAAAC0AAABMAAAABAAAAA4AAACLAAAAPAEAAJwAAACoAAAARgBpAHIAbQBhAGQAbwAgAHAAbwByADoAIABPAEwARwBBACAAUABBAFQAUgBJAEMASQBBACAARQBTAFQAUgBBAEQAQQAgAFAASQBFAEQAUgBBAEgASQBUAEEAAAAGAAAAAwAAAAUAAAALAAAABwAAAAgAAAAIAAAABAAAAAgAAAAIAAAABQAAAAMAAAAEAAAACgAAAAYAAAAJAAAACAAAAAQAAAAHAAAACAAAAAcAAAAIAAAAAwAAAAgAAAADAAAACAAAAAQAAAAHAAAABwAAAAcAAAAIAAAACAAAAAkAAAAIAAAABAAAAAcAAAADAAAABwAAAAkAAAAIAAAACAAAAAkAAAADAAAABwAAAAgAAAAWAAAADAAAAAAAAAAlAAAADAAAAAIAAAAOAAAAFAAAAAAAAAAQAAAAFAAAAA==</Object>
  <Object Id="idInvalidSigLnImg">AQAAAGwAAAAAAAAAAAAAAEkBAACfAAAAAAAAAAAAAAAZFwAALAsAACBFTUYAAAEApCIAALEAAAAGAAAAAAAAAAAAAAAAAAAAgAcAADgEAABYAQAAwQAAAAAAAAAAAAAAAAAAAMA/BQDo8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/AAAAAAAAAAAAAIA/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/AAAAAAAAAAAAAIA/AAAAAAAAAAAAAAAAAAAAAAAAAAAAAAAAAAAAAAAAAAAlAAAADAAAAAAAAIAoAAAADAAAAAEAAAAnAAAAGAAAAAEAAAAAAAAA////AAAAAAAlAAAADAAAAAEAAABMAAAAZAAAAAAAAAAAAAAASQEAAJ8AAAAAAAAAAAAAAEoBAACgAAAAIQDwAAAAAAAAAAAAAACAPwAAAAAAAAAAAACAPwAAAAAAAAAAAAAAAAAAAAAAAAAAAAAAAAAAAAAAAAAAJQAAAAwAAAAAAACAKAAAAAwAAAABAAAAJwAAABgAAAABAAAAAAAAAP///wAAAAAAJQAAAAwAAAABAAAATAAAAGQAAAAAAAAAAAAAAEkBAACfAAAAAAAAAAAAAABK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IAAAAAAAAACAZBb6fwAAAIBkFvp/AADQu7b0swAAAAAAo1b6fwAALU66Ffp/AADQRqNW+n8AALzCSBb6fwAAkBYAAAAAAABAAADA+n8AAAAAo1b6fwAA8VC6Ffp/AAAEAAAAAAAAANBGo1b6fwAAALy29LMAAAC8wkgWAAAAAEgAAAD6fwAAvMJIFvp/AACgg2QW+n8AAADHSBb6fwAAAQAAAAAAAAA27EgW+n8AAAAAo1b6fwAAAAAAAAAAAAAAAAAA+AEAAPP///8AAAAAEB0AAAAAAADQgXE2+AEAAAi+tvSzAAAAAAAAAAAAAABpvbb0swAAAKY/uhVkdgAIAAAAACUAAAAMAAAAAQAAABgAAAAMAAAA/wAAABIAAAAMAAAAAQAAAB4AAAAYAAAAMAAAAAUAAACLAAAAFgAAACUAAAAMAAAAAQAAAFQAAACoAAAAMQAAAAUAAACJAAAAFQAAAAEAAABVVY9BhfaOQTEAAAAFAAAADwAAAEwAAAAAAAAAAAAAAAAAAAD//////////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Cw99wz+AEAAAkAAAAAAAAAOAq19LMAAACQvO1T+n8AAAAAAAAAAAAAYFajVvp/AAAJAAAAAAAAAAkAAAAAAAAAZFC6Ffp/AADg////AAAAAGAMAAAAAAAAqAu19LMAAABoDLX0swAAAGAHuVP6fwAAQAvkM/gBAAAAAAAAAAAAAMiwxFP6fwAAAAAAAAAAAAAAAAAAAAAAAPgDAAAAAAAAAAAAAAAAAAAAAAAAAAAAANsY9XFLigAA+IuzFQAAAAAAAAAAAAAAACBV6zP4AQAA0IFxNvgBAADQDLX0swAAABBtNUj4AQAABwAAAAAAAAAAAAAAAAAAAAwMtfR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HgWRhX6fwAAYCJFFfp/AACQdjxI+AEAAFCHF0j4AQAAMGxpFfp/AADQKd0z+AEAAAIAAAAAAAAA4Aq19LMAAAAIK+5H+AEAALHgzhT6fwAAkKsbSPgBAAB85K81+AEAAAAAAAAAAAAAYAe5U/p/AABQhxdI+AEAAAAARhUAAAAAyLDEU/p/AAAAAAAAAAAAAAAAAAAAAAAAkLztU/p/AAAAAAAAAAAAAAAAAAAAAAAAWxj1cUuKAADQymUVAAAAANBREkj4AQAA4P///wAAAADQgXE2+AEAAGgMtfSzAAAAAAAAAAAAAAAGAAAAAAAAAAAAAAAAAAAAjAu19GR2AAgAAAAAJQAAAAwAAAADAAAAGAAAAAwAAAAAAAAAEgAAAAwAAAABAAAAFgAAAAwAAAAIAAAAVAAAAFQAAAAMAAAANwAAACAAAABaAAAAAQAAAFVVj0GF9o5BDAAAAFsAAAABAAAATAAAAAQAAAALAAAANwAAACIAAABbAAAAUAAAAFgAAAA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LQEAAFYAAAAwAAAAOwAAAP4AAAAcAAAAIQDwAAAAAAAAAAAAAACAPwAAAAAAAAAAAACAPwAAAAAAAAAAAAAAAAAAAAAAAAAAAAAAAAAAAAAAAAAAJQAAAAwAAAAAAACAKAAAAAwAAAAEAAAAUgAAAHABAAAEAAAA7P///wAAAAAAAAAAAAAAAJABAAAAAAABAAAAAHMAZQBnAG8AZQAgAHUAaQAAAAAAAAAAAAAAAAAAAAAAAAAAAAAAAAAAAAAAAAAAAAAAAAAAAAAAAAAAAAAAAAAAAAAACAAAAAAAAAAAAAAAAAAAAAAIAAAAAAAAAAAAAAAAAAAAiPpF+AEAAAAAAAAAAAAAWGz6R/gBAABQeTVI+AEAAKgzRhX6fwAAj6rLFPp/AADIwUUV+n8AAMjBRRX6fwAAkHYASPgBAABgB7lT+n8AAMDCRRX6fwAAAAAAAAAAAADIsMRT+n8AAAAAAAAAAAAAAAAAAAAAAACQvO1T+n8AAAAAAAAAAAAAAAAAAAAAAABrGPVxS4oAAHCGNUgAAAAAWPcQSPgBAADs////AAAAANCBcTb4AQAAeAy19LMAAAAAAAAAAAAAAAkAAAAAAAAAAAAAAAAAAACcC7X0ZHYACAAAAAAlAAAADAAAAAQAAAAYAAAADAAAAAAAAAASAAAADAAAAAEAAAAeAAAAGAAAADAAAAA7AAAALgEAAFcAAAAlAAAADAAAAAQAAABUAAAACAEAADEAAAA7AAAALAEAAFYAAAABAAAAVVWPQYX2jkExAAAAOwAAAB8AAABMAAAAAAAAAAAAAAAAAAAA//////////+MAAAATwBsAGcAYQAgAFAAYQB0AHIAaQBjAGkAYQAgAEUAcwB0AHIAYQBkAGEAIABQAGkAZQBkAHIAYQAuAC4ALgAAAA8AAAAFAAAADAAAAAoAAAAFAAAACwAAAAoAAAAHAAAABwAAAAUAAAAJAAAABQAAAAoAAAAFAAAACgAAAAgAAAAHAAAABwAAAAoAAAAMAAAACgAAAAUAAAALAAAABQAAAAoAAAAMAAAABwAAAAoAAAAEAAAABAAAAAQAAABLAAAAQAAAADAAAAAFAAAAIAAAAAEAAAABAAAAEAAAAAAAAAAAAAAASgEAAKAAAAAAAAAAAAAAAEoBAACgAAAAJQAAAAwAAAACAAAAJwAAABgAAAAFAAAAAAAAAP///wAAAAAAJQAAAAwAAAAFAAAATAAAAGQAAAAAAAAAYQAAAEkBAACbAAAAAAAAAGEAAABKAQAAOwAAACEA8AAAAAAAAAAAAAAAgD8AAAAAAAAAAAAAgD8AAAAAAAAAAAAAAAAAAAAAAAAAAAAAAAAAAAAAAAAAACUAAAAMAAAAAAAAgCgAAAAMAAAABQAAACcAAAAYAAAABQAAAAAAAAD///8AAAAAACUAAAAMAAAABQAAAEwAAABkAAAADgAAAGEAAAA7AQAAcQAAAA4AAABhAAAALgEAABEAAAAhAPAAAAAAAAAAAAAAAIA/AAAAAAAAAAAAAIA/AAAAAAAAAAAAAAAAAAAAAAAAAAAAAAAAAAAAAAAAAAAlAAAADAAAAAAAAIAoAAAADAAAAAUAAAAlAAAADAAAAAEAAAAYAAAADAAAAAAAAAASAAAADAAAAAEAAAAeAAAAGAAAAA4AAABhAAAAPAEAAHIAAAAlAAAADAAAAAEAAABUAAAArAAAAA8AAABhAAAAaAAAAHEAAAABAAAAVVWPQYX2jkEPAAAAYQAAABAAAABMAAAAAAAAAAAAAAAAAAAA//////////9sAAAAUABhAHQAcgBpAGMAaQBhACAARQBzAHQAcgBhAGQAYQAHAAAABwAAAAQAAAAFAAAAAwAAAAYAAAADAAAABwAAAAQAAAAHAAAABgAAAAQAAAAFAAAABwAAAAgAAAAHAAAASwAAAEAAAAAwAAAABQAAACAAAAABAAAAAQAAABAAAAAAAAAAAAAAAEoBAACgAAAAAAAAAAAAAABKAQAAoAAAACUAAAAMAAAAAgAAACcAAAAYAAAABQAAAAAAAAD///8AAAAAACUAAAAMAAAABQAAAEwAAABkAAAADgAAAHYAAAA7AQAAhgAAAA4AAAB2AAAALgEAABEAAAAhAPAAAAAAAAAAAAAAAIA/AAAAAAAAAAAAAIA/AAAAAAAAAAAAAAAAAAAAAAAAAAAAAAAAAAAAAAAAAAAlAAAADAAAAAAAAIAoAAAADAAAAAUAAAAlAAAADAAAAAEAAAAYAAAADAAAAAAAAAASAAAADAAAAAEAAAAeAAAAGAAAAA4AAAB2AAAAPAEAAIcAAAAlAAAADAAAAAEAAABUAAAAhAAAAA8AAAB2AAAARAAAAIYAAAABAAAAVVWPQYX2jkEPAAAAdgAAAAkAAABMAAAAAAAAAAAAAAAAAAAA//////////9gAAAARABpAHIAZQBjAHQAbwByAGEAAAAJAAAAAwAAAAUAAAAHAAAABgAAAAQAAAAIAAAABQAAAAcAAABLAAAAQAAAADAAAAAFAAAAIAAAAAEAAAABAAAAEAAAAAAAAAAAAAAASgEAAKAAAAAAAAAAAAAAAEoBAACgAAAAJQAAAAwAAAACAAAAJwAAABgAAAAFAAAAAAAAAP///wAAAAAAJQAAAAwAAAAFAAAATAAAAGQAAAAOAAAAiwAAADsBAACbAAAADgAAAIsAAAAuAQAAEQAAACEA8AAAAAAAAAAAAAAAgD8AAAAAAAAAAAAAgD8AAAAAAAAAAAAAAAAAAAAAAAAAAAAAAAAAAAAAAAAAACUAAAAMAAAAAAAAgCgAAAAMAAAABQAAACUAAAAMAAAAAQAAABgAAAAMAAAAAAAAABIAAAAMAAAAAQAAABYAAAAMAAAAAAAAAFQAAABcAQAADwAAAIsAAAA6AQAAmwAAAAEAAABVVY9BhfaOQQ8AAACLAAAALQAAAEwAAAAEAAAADgAAAIsAAAA8AQAAnAAAAKgAAABGAGkAcgBtAGEAZABvACAAcABvAHIAOgAgAE8ATABHAEEAIABQAEEAVABSAEkAQwBJAEEAIABFAFMAVABSAEEARABBACAAUABJAEUARABSAEEASABJAFQAQQAAAAYAAAADAAAABQAAAAsAAAAHAAAACAAAAAgAAAAEAAAACAAAAAgAAAAFAAAAAwAAAAQAAAAKAAAABgAAAAkAAAAIAAAABAAAAAcAAAAIAAAABwAAAAgAAAADAAAACAAAAAMAAAAIAAAABAAAAAcAAAAHAAAABwAAAAgAAAAIAAAACQAAAAgAAAAEAAAABwAAAAMAAAAHAAAACQAAAAgAAAAIAAAACQAAAAMAAAAHAAAACA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Nuñez Lovera</dc:creator>
  <cp:lastModifiedBy>Francisco Javier Nuñez Lovera</cp:lastModifiedBy>
  <cp:lastPrinted>2021-03-24T16:16:05Z</cp:lastPrinted>
  <dcterms:created xsi:type="dcterms:W3CDTF">2019-11-14T11:52:33Z</dcterms:created>
  <dcterms:modified xsi:type="dcterms:W3CDTF">2021-05-31T14:56:36Z</dcterms:modified>
</cp:coreProperties>
</file>